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Мой компьютер/Работа/Депутатсво/Кандидат Безменов Б.Б. Озеро долгое №203/"/>
    </mc:Choice>
  </mc:AlternateContent>
  <xr:revisionPtr revIDLastSave="0" documentId="10_ncr:8100000_{70EE218C-D36B-704C-9212-6EB0AC03FF6E}" xr6:coauthVersionLast="33" xr6:coauthVersionMax="33" xr10:uidLastSave="{00000000-0000-0000-0000-000000000000}"/>
  <bookViews>
    <workbookView xWindow="0" yWindow="0" windowWidth="28800" windowHeight="18000" xr2:uid="{16EB7B1A-4CCC-8945-B9BA-82D73687E799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5" i="1"/>
  <c r="E6" i="1"/>
  <c r="E7" i="1"/>
  <c r="E8" i="1"/>
  <c r="E9" i="1"/>
  <c r="E10" i="1"/>
  <c r="E11" i="1"/>
  <c r="E4" i="1"/>
  <c r="E15" i="1" l="1"/>
  <c r="D14" i="1"/>
  <c r="R14" i="1"/>
  <c r="I14" i="1"/>
  <c r="J14" i="1"/>
  <c r="K14" i="1"/>
  <c r="L14" i="1"/>
  <c r="M14" i="1"/>
  <c r="N14" i="1"/>
  <c r="O14" i="1"/>
  <c r="P14" i="1"/>
  <c r="Q14" i="1"/>
  <c r="S14" i="1"/>
  <c r="T14" i="1"/>
  <c r="U14" i="1"/>
  <c r="H14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H12" i="1"/>
</calcChain>
</file>

<file path=xl/sharedStrings.xml><?xml version="1.0" encoding="utf-8"?>
<sst xmlns="http://schemas.openxmlformats.org/spreadsheetml/2006/main" count="24" uniqueCount="24">
  <si>
    <t xml:space="preserve">Аверин </t>
  </si>
  <si>
    <t>Безбородая</t>
  </si>
  <si>
    <t>Безменов</t>
  </si>
  <si>
    <t>Биянова</t>
  </si>
  <si>
    <t>Головизин</t>
  </si>
  <si>
    <t>Карелина</t>
  </si>
  <si>
    <t>Шокин</t>
  </si>
  <si>
    <t>Соболева</t>
  </si>
  <si>
    <t>Плосковский</t>
  </si>
  <si>
    <t>Лупандина</t>
  </si>
  <si>
    <t>Назаренко</t>
  </si>
  <si>
    <t>Овчинников</t>
  </si>
  <si>
    <t>Петров</t>
  </si>
  <si>
    <t>Корпинский</t>
  </si>
  <si>
    <t>билютени</t>
  </si>
  <si>
    <t>Предитог:</t>
  </si>
  <si>
    <t>Итоги:</t>
  </si>
  <si>
    <t>Время поступления данных</t>
  </si>
  <si>
    <t>Участок</t>
  </si>
  <si>
    <t>№</t>
  </si>
  <si>
    <t>Средний % явки без 1828:</t>
  </si>
  <si>
    <t>люди</t>
  </si>
  <si>
    <t xml:space="preserve">% явки </t>
  </si>
  <si>
    <t>Избиратели: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</si>
</sst>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6C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1" xfId="0" applyBorder="1" applyAlignment="1">
      <alignment horizontal="center" wrapText="1"/>
    </xf>
    <xf numFmtId="1" fontId="0" fillId="4" borderId="1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4" borderId="6" xfId="0" applyFont="1" applyFill="1" applyBorder="1" applyAlignment="1"/>
    <xf numFmtId="0" fontId="1" fillId="5" borderId="2" xfId="0" applyFont="1" applyFill="1" applyBorder="1" applyAlignment="1">
      <alignment horizontal="right"/>
    </xf>
    <xf numFmtId="0" fontId="0" fillId="0" borderId="4" xfId="0" applyBorder="1"/>
    <xf numFmtId="0" fontId="0" fillId="4" borderId="4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5" xfId="0" applyFill="1" applyBorder="1"/>
    <xf numFmtId="1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0" fontId="0" fillId="3" borderId="8" xfId="0" applyNumberForma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4" borderId="22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D6CB"/>
      <color rgb="FFFE6F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247E-B24A-7346-96BE-D09D583D9A91}">
  <dimension ref="B1:U15"/>
  <sheetViews>
    <sheetView tabSelected="1" zoomScale="110" zoomScaleNormal="110" workbookViewId="0">
      <selection activeCell="E18" sqref="E18"/>
    </sheetView>
  </sheetViews>
  <sheetFormatPr baseColWidth="10" defaultRowHeight="16" x14ac:dyDescent="0.2"/>
  <cols>
    <col min="1" max="1" width="4.1640625" customWidth="1"/>
    <col min="2" max="2" width="4.5" customWidth="1"/>
    <col min="3" max="3" width="10.1640625" customWidth="1"/>
    <col min="4" max="4" width="8.33203125" customWidth="1"/>
    <col min="5" max="5" width="6.33203125" customWidth="1"/>
    <col min="6" max="6" width="10" customWidth="1"/>
    <col min="7" max="7" width="12.1640625" customWidth="1"/>
    <col min="8" max="8" width="9.5" customWidth="1"/>
    <col min="10" max="11" width="8.83203125" customWidth="1"/>
    <col min="12" max="12" width="9.5" customWidth="1"/>
    <col min="14" max="14" width="9.83203125" customWidth="1"/>
    <col min="15" max="15" width="10.1640625" customWidth="1"/>
    <col min="18" max="18" width="8" customWidth="1"/>
    <col min="19" max="19" width="13" customWidth="1"/>
    <col min="21" max="21" width="9" customWidth="1"/>
  </cols>
  <sheetData>
    <row r="1" spans="2:21" ht="17" thickBot="1" x14ac:dyDescent="0.25"/>
    <row r="2" spans="2:21" ht="25" customHeight="1" x14ac:dyDescent="0.2">
      <c r="B2" s="29"/>
      <c r="C2" s="30"/>
      <c r="D2" s="30"/>
      <c r="E2" s="24" t="s">
        <v>22</v>
      </c>
      <c r="F2" s="22" t="s">
        <v>14</v>
      </c>
      <c r="G2" s="27" t="s">
        <v>17</v>
      </c>
      <c r="H2" s="8">
        <v>1</v>
      </c>
      <c r="I2" s="9">
        <v>2</v>
      </c>
      <c r="J2" s="9">
        <v>3</v>
      </c>
      <c r="K2" s="9">
        <v>4</v>
      </c>
      <c r="L2" s="9">
        <v>5</v>
      </c>
      <c r="M2" s="9">
        <v>6</v>
      </c>
      <c r="N2" s="9">
        <v>7</v>
      </c>
      <c r="O2" s="9">
        <v>8</v>
      </c>
      <c r="P2" s="9">
        <v>9</v>
      </c>
      <c r="Q2" s="9">
        <v>10</v>
      </c>
      <c r="R2" s="9">
        <v>11</v>
      </c>
      <c r="S2" s="9">
        <v>12</v>
      </c>
      <c r="T2" s="9">
        <v>13</v>
      </c>
      <c r="U2" s="10">
        <v>14</v>
      </c>
    </row>
    <row r="3" spans="2:21" ht="25" customHeight="1" x14ac:dyDescent="0.2">
      <c r="B3" s="17" t="s">
        <v>19</v>
      </c>
      <c r="C3" s="18" t="s">
        <v>18</v>
      </c>
      <c r="D3" s="19" t="s">
        <v>21</v>
      </c>
      <c r="E3" s="25"/>
      <c r="F3" s="23"/>
      <c r="G3" s="28"/>
      <c r="H3" s="31" t="s">
        <v>0</v>
      </c>
      <c r="I3" s="6" t="s">
        <v>1</v>
      </c>
      <c r="J3" s="33" t="s">
        <v>2</v>
      </c>
      <c r="K3" s="34" t="s">
        <v>3</v>
      </c>
      <c r="L3" s="34" t="s">
        <v>4</v>
      </c>
      <c r="M3" s="6" t="s">
        <v>13</v>
      </c>
      <c r="N3" s="34" t="s">
        <v>5</v>
      </c>
      <c r="O3" s="34" t="s">
        <v>9</v>
      </c>
      <c r="P3" s="34" t="s">
        <v>10</v>
      </c>
      <c r="Q3" s="6" t="s">
        <v>11</v>
      </c>
      <c r="R3" s="6" t="s">
        <v>12</v>
      </c>
      <c r="S3" s="2" t="s">
        <v>8</v>
      </c>
      <c r="T3" s="6" t="s">
        <v>7</v>
      </c>
      <c r="U3" s="32" t="s">
        <v>6</v>
      </c>
    </row>
    <row r="4" spans="2:21" x14ac:dyDescent="0.2">
      <c r="B4" s="1">
        <v>1</v>
      </c>
      <c r="C4" s="5">
        <v>1824</v>
      </c>
      <c r="D4" s="5">
        <v>2248</v>
      </c>
      <c r="E4" s="20">
        <f t="shared" ref="E4:E11" si="0">F4/D4*100</f>
        <v>24.288256227758005</v>
      </c>
      <c r="F4" s="2">
        <v>546</v>
      </c>
      <c r="G4" s="7">
        <v>0.96527777777777779</v>
      </c>
      <c r="H4" s="11">
        <v>162</v>
      </c>
      <c r="I4" s="3">
        <v>178</v>
      </c>
      <c r="J4" s="3">
        <v>151</v>
      </c>
      <c r="K4" s="5">
        <v>82</v>
      </c>
      <c r="L4" s="5">
        <v>112</v>
      </c>
      <c r="M4" s="3">
        <v>116</v>
      </c>
      <c r="N4" s="5">
        <v>83</v>
      </c>
      <c r="O4" s="5">
        <v>55</v>
      </c>
      <c r="P4" s="3">
        <v>175</v>
      </c>
      <c r="Q4" s="5">
        <v>97</v>
      </c>
      <c r="R4" s="5">
        <v>93</v>
      </c>
      <c r="S4" s="5">
        <v>127</v>
      </c>
      <c r="T4" s="5">
        <v>96</v>
      </c>
      <c r="U4" s="12">
        <v>154</v>
      </c>
    </row>
    <row r="5" spans="2:21" x14ac:dyDescent="0.2">
      <c r="B5" s="1">
        <v>2</v>
      </c>
      <c r="C5" s="5">
        <v>1833</v>
      </c>
      <c r="D5" s="5">
        <v>1579</v>
      </c>
      <c r="E5" s="20">
        <f t="shared" si="0"/>
        <v>21.532615579480684</v>
      </c>
      <c r="F5" s="2">
        <v>340</v>
      </c>
      <c r="G5" s="7">
        <v>1.8055555555555557E-2</v>
      </c>
      <c r="H5" s="11">
        <v>81</v>
      </c>
      <c r="I5" s="3">
        <v>145</v>
      </c>
      <c r="J5" s="3">
        <v>73</v>
      </c>
      <c r="K5" s="5">
        <v>47</v>
      </c>
      <c r="L5" s="5">
        <v>56</v>
      </c>
      <c r="M5" s="3">
        <v>108</v>
      </c>
      <c r="N5" s="5">
        <v>42</v>
      </c>
      <c r="O5" s="5">
        <v>34</v>
      </c>
      <c r="P5" s="3">
        <v>77</v>
      </c>
      <c r="Q5" s="5">
        <v>102</v>
      </c>
      <c r="R5" s="5">
        <v>89</v>
      </c>
      <c r="S5" s="5">
        <v>55</v>
      </c>
      <c r="T5" s="5">
        <v>117</v>
      </c>
      <c r="U5" s="12">
        <v>69</v>
      </c>
    </row>
    <row r="6" spans="2:21" x14ac:dyDescent="0.2">
      <c r="B6" s="1">
        <v>3</v>
      </c>
      <c r="C6" s="5">
        <v>1830</v>
      </c>
      <c r="D6" s="5">
        <v>1174</v>
      </c>
      <c r="E6" s="20">
        <f t="shared" si="0"/>
        <v>25.383304940374785</v>
      </c>
      <c r="F6" s="2">
        <v>298</v>
      </c>
      <c r="G6" s="7">
        <v>1.8055555555555557E-2</v>
      </c>
      <c r="H6" s="11">
        <v>75</v>
      </c>
      <c r="I6" s="3">
        <v>104</v>
      </c>
      <c r="J6" s="3">
        <v>62</v>
      </c>
      <c r="K6" s="5">
        <v>43</v>
      </c>
      <c r="L6" s="5">
        <v>45</v>
      </c>
      <c r="M6" s="3">
        <v>65</v>
      </c>
      <c r="N6" s="5">
        <v>39</v>
      </c>
      <c r="O6" s="5">
        <v>27</v>
      </c>
      <c r="P6" s="3">
        <v>50</v>
      </c>
      <c r="Q6" s="5">
        <v>75</v>
      </c>
      <c r="R6" s="5">
        <v>49</v>
      </c>
      <c r="S6" s="5">
        <v>43</v>
      </c>
      <c r="T6" s="5">
        <v>71</v>
      </c>
      <c r="U6" s="12">
        <v>46</v>
      </c>
    </row>
    <row r="7" spans="2:21" x14ac:dyDescent="0.2">
      <c r="B7" s="1">
        <v>4</v>
      </c>
      <c r="C7" s="5">
        <v>1825</v>
      </c>
      <c r="D7" s="5">
        <v>2121</v>
      </c>
      <c r="E7" s="20">
        <f t="shared" si="0"/>
        <v>21.263554926921262</v>
      </c>
      <c r="F7" s="2">
        <v>451</v>
      </c>
      <c r="G7" s="7">
        <v>2.7777777777777776E-2</v>
      </c>
      <c r="H7" s="11">
        <v>148</v>
      </c>
      <c r="I7" s="3">
        <v>148</v>
      </c>
      <c r="J7" s="3">
        <v>119</v>
      </c>
      <c r="K7" s="5">
        <v>91</v>
      </c>
      <c r="L7" s="5">
        <v>107</v>
      </c>
      <c r="M7" s="3">
        <v>108</v>
      </c>
      <c r="N7" s="5">
        <v>87</v>
      </c>
      <c r="O7" s="5">
        <v>58</v>
      </c>
      <c r="P7" s="3">
        <v>130</v>
      </c>
      <c r="Q7" s="5">
        <v>96</v>
      </c>
      <c r="R7" s="5">
        <v>81</v>
      </c>
      <c r="S7" s="5">
        <v>80</v>
      </c>
      <c r="T7" s="5">
        <v>91</v>
      </c>
      <c r="U7" s="12">
        <v>107</v>
      </c>
    </row>
    <row r="8" spans="2:21" x14ac:dyDescent="0.2">
      <c r="B8" s="1">
        <v>6</v>
      </c>
      <c r="C8" s="5">
        <v>1831</v>
      </c>
      <c r="D8" s="5">
        <v>2024</v>
      </c>
      <c r="E8" s="20">
        <f t="shared" si="0"/>
        <v>23.863636363636363</v>
      </c>
      <c r="F8" s="2">
        <v>483</v>
      </c>
      <c r="G8" s="7">
        <v>6.9444444444444434E-2</v>
      </c>
      <c r="H8" s="11">
        <v>140</v>
      </c>
      <c r="I8" s="3">
        <v>191</v>
      </c>
      <c r="J8" s="3">
        <v>134</v>
      </c>
      <c r="K8" s="5">
        <v>105</v>
      </c>
      <c r="L8" s="5">
        <v>125</v>
      </c>
      <c r="M8" s="3">
        <v>145</v>
      </c>
      <c r="N8" s="5">
        <v>105</v>
      </c>
      <c r="O8" s="5">
        <v>71</v>
      </c>
      <c r="P8" s="3">
        <v>115</v>
      </c>
      <c r="Q8" s="5">
        <v>152</v>
      </c>
      <c r="R8" s="5">
        <v>131</v>
      </c>
      <c r="S8" s="5">
        <v>81</v>
      </c>
      <c r="T8" s="5">
        <v>138</v>
      </c>
      <c r="U8" s="12">
        <v>111</v>
      </c>
    </row>
    <row r="9" spans="2:21" x14ac:dyDescent="0.2">
      <c r="B9" s="1">
        <v>7</v>
      </c>
      <c r="C9" s="5">
        <v>1827</v>
      </c>
      <c r="D9" s="5">
        <v>2273</v>
      </c>
      <c r="E9" s="20">
        <f t="shared" si="0"/>
        <v>25.42894852617686</v>
      </c>
      <c r="F9" s="2">
        <v>578</v>
      </c>
      <c r="G9" s="7">
        <v>9.9999999999999992E-2</v>
      </c>
      <c r="H9" s="11">
        <v>137</v>
      </c>
      <c r="I9" s="3">
        <v>269</v>
      </c>
      <c r="J9" s="3">
        <v>142</v>
      </c>
      <c r="K9" s="5">
        <v>102</v>
      </c>
      <c r="L9" s="5">
        <v>141</v>
      </c>
      <c r="M9" s="3">
        <v>147</v>
      </c>
      <c r="N9" s="5">
        <v>109</v>
      </c>
      <c r="O9" s="5">
        <v>73</v>
      </c>
      <c r="P9" s="3">
        <v>125</v>
      </c>
      <c r="Q9" s="5">
        <v>158</v>
      </c>
      <c r="R9" s="5">
        <v>159</v>
      </c>
      <c r="S9" s="5">
        <v>116</v>
      </c>
      <c r="T9" s="5">
        <v>153</v>
      </c>
      <c r="U9" s="12">
        <v>142</v>
      </c>
    </row>
    <row r="10" spans="2:21" x14ac:dyDescent="0.2">
      <c r="B10" s="1">
        <v>5</v>
      </c>
      <c r="C10" s="5">
        <v>1826</v>
      </c>
      <c r="D10" s="5">
        <v>1848</v>
      </c>
      <c r="E10" s="20">
        <f t="shared" si="0"/>
        <v>20.833333333333336</v>
      </c>
      <c r="F10" s="2">
        <v>385</v>
      </c>
      <c r="G10" s="7">
        <v>0.10972222222222222</v>
      </c>
      <c r="H10" s="11">
        <v>119</v>
      </c>
      <c r="I10" s="3">
        <v>130</v>
      </c>
      <c r="J10" s="3">
        <v>109</v>
      </c>
      <c r="K10" s="5">
        <v>62</v>
      </c>
      <c r="L10" s="5">
        <v>70</v>
      </c>
      <c r="M10" s="3">
        <v>92</v>
      </c>
      <c r="N10" s="5">
        <v>83</v>
      </c>
      <c r="O10" s="5">
        <v>43</v>
      </c>
      <c r="P10" s="3">
        <v>100</v>
      </c>
      <c r="Q10" s="5">
        <v>104</v>
      </c>
      <c r="R10" s="5">
        <v>78</v>
      </c>
      <c r="S10" s="5">
        <v>94</v>
      </c>
      <c r="T10" s="5">
        <v>87</v>
      </c>
      <c r="U10" s="12">
        <v>95</v>
      </c>
    </row>
    <row r="11" spans="2:21" ht="17" thickBot="1" x14ac:dyDescent="0.25">
      <c r="B11" s="40">
        <v>8</v>
      </c>
      <c r="C11" s="41">
        <v>1829</v>
      </c>
      <c r="D11" s="41">
        <v>1440</v>
      </c>
      <c r="E11" s="42">
        <f t="shared" si="0"/>
        <v>24.027777777777779</v>
      </c>
      <c r="F11" s="43">
        <v>346</v>
      </c>
      <c r="G11" s="44">
        <v>0.11041666666666666</v>
      </c>
      <c r="H11" s="45">
        <v>86</v>
      </c>
      <c r="I11" s="46">
        <v>125</v>
      </c>
      <c r="J11" s="46">
        <v>79</v>
      </c>
      <c r="K11" s="41">
        <v>55</v>
      </c>
      <c r="L11" s="41">
        <v>62</v>
      </c>
      <c r="M11" s="46">
        <v>48</v>
      </c>
      <c r="N11" s="41">
        <v>50</v>
      </c>
      <c r="O11" s="41">
        <v>44</v>
      </c>
      <c r="P11" s="46">
        <v>90</v>
      </c>
      <c r="Q11" s="41">
        <v>40</v>
      </c>
      <c r="R11" s="41">
        <v>36</v>
      </c>
      <c r="S11" s="41">
        <v>77</v>
      </c>
      <c r="T11" s="41">
        <v>54</v>
      </c>
      <c r="U11" s="47">
        <v>78</v>
      </c>
    </row>
    <row r="12" spans="2:21" ht="20" thickBot="1" x14ac:dyDescent="0.3">
      <c r="B12" s="55"/>
      <c r="C12" s="56"/>
      <c r="D12" s="56"/>
      <c r="E12" s="56"/>
      <c r="F12" s="56"/>
      <c r="G12" s="57" t="s">
        <v>15</v>
      </c>
      <c r="H12" s="58">
        <f t="shared" ref="H12:U12" si="1">SUM(H4:H11)</f>
        <v>948</v>
      </c>
      <c r="I12" s="59">
        <f t="shared" si="1"/>
        <v>1290</v>
      </c>
      <c r="J12" s="59">
        <f t="shared" si="1"/>
        <v>869</v>
      </c>
      <c r="K12" s="60">
        <f t="shared" si="1"/>
        <v>587</v>
      </c>
      <c r="L12" s="60">
        <f t="shared" si="1"/>
        <v>718</v>
      </c>
      <c r="M12" s="59">
        <f t="shared" si="1"/>
        <v>829</v>
      </c>
      <c r="N12" s="60">
        <f t="shared" si="1"/>
        <v>598</v>
      </c>
      <c r="O12" s="60">
        <f t="shared" si="1"/>
        <v>405</v>
      </c>
      <c r="P12" s="59">
        <f t="shared" si="1"/>
        <v>862</v>
      </c>
      <c r="Q12" s="60">
        <f t="shared" si="1"/>
        <v>824</v>
      </c>
      <c r="R12" s="60">
        <f t="shared" si="1"/>
        <v>716</v>
      </c>
      <c r="S12" s="60">
        <f t="shared" si="1"/>
        <v>673</v>
      </c>
      <c r="T12" s="60">
        <f t="shared" si="1"/>
        <v>807</v>
      </c>
      <c r="U12" s="61">
        <f t="shared" si="1"/>
        <v>802</v>
      </c>
    </row>
    <row r="13" spans="2:21" x14ac:dyDescent="0.2">
      <c r="B13" s="48">
        <v>9</v>
      </c>
      <c r="C13" s="48">
        <v>1828</v>
      </c>
      <c r="D13" s="48">
        <v>2231</v>
      </c>
      <c r="E13" s="49">
        <f>F13/D13*100</f>
        <v>30.076199013895117</v>
      </c>
      <c r="F13" s="50">
        <v>671</v>
      </c>
      <c r="G13" s="51">
        <v>0.12361111111111112</v>
      </c>
      <c r="H13" s="52">
        <v>177</v>
      </c>
      <c r="I13" s="50">
        <v>359</v>
      </c>
      <c r="J13" s="53">
        <v>168</v>
      </c>
      <c r="K13" s="53">
        <v>104</v>
      </c>
      <c r="L13" s="53">
        <v>95</v>
      </c>
      <c r="M13" s="50">
        <v>251</v>
      </c>
      <c r="N13" s="53">
        <v>99</v>
      </c>
      <c r="O13" s="53">
        <v>72</v>
      </c>
      <c r="P13" s="53">
        <v>161</v>
      </c>
      <c r="Q13" s="50">
        <v>257</v>
      </c>
      <c r="R13" s="50">
        <v>222</v>
      </c>
      <c r="S13" s="53">
        <v>129</v>
      </c>
      <c r="T13" s="50">
        <v>301</v>
      </c>
      <c r="U13" s="54">
        <v>153</v>
      </c>
    </row>
    <row r="14" spans="2:21" ht="20" thickBot="1" x14ac:dyDescent="0.3">
      <c r="B14" s="35" t="s">
        <v>23</v>
      </c>
      <c r="C14" s="36"/>
      <c r="D14" s="37">
        <f>SUM(D4:D13)+D15</f>
        <v>16938</v>
      </c>
      <c r="E14" s="38"/>
      <c r="F14" s="38"/>
      <c r="G14" s="39" t="s">
        <v>16</v>
      </c>
      <c r="H14" s="13">
        <f t="shared" ref="H14:U14" si="2">SUM(H4:H11)+H13</f>
        <v>1125</v>
      </c>
      <c r="I14" s="14">
        <f t="shared" si="2"/>
        <v>1649</v>
      </c>
      <c r="J14" s="15">
        <f t="shared" si="2"/>
        <v>1037</v>
      </c>
      <c r="K14" s="15">
        <f t="shared" si="2"/>
        <v>691</v>
      </c>
      <c r="L14" s="15">
        <f t="shared" si="2"/>
        <v>813</v>
      </c>
      <c r="M14" s="14">
        <f t="shared" si="2"/>
        <v>1080</v>
      </c>
      <c r="N14" s="15">
        <f t="shared" si="2"/>
        <v>697</v>
      </c>
      <c r="O14" s="15">
        <f t="shared" si="2"/>
        <v>477</v>
      </c>
      <c r="P14" s="15">
        <f t="shared" si="2"/>
        <v>1023</v>
      </c>
      <c r="Q14" s="14">
        <f t="shared" si="2"/>
        <v>1081</v>
      </c>
      <c r="R14" s="15">
        <f t="shared" si="2"/>
        <v>938</v>
      </c>
      <c r="S14" s="15">
        <f t="shared" si="2"/>
        <v>802</v>
      </c>
      <c r="T14" s="14">
        <f t="shared" si="2"/>
        <v>1108</v>
      </c>
      <c r="U14" s="16">
        <f t="shared" si="2"/>
        <v>955</v>
      </c>
    </row>
    <row r="15" spans="2:21" x14ac:dyDescent="0.2">
      <c r="B15" s="26" t="s">
        <v>20</v>
      </c>
      <c r="C15" s="26"/>
      <c r="D15" s="26"/>
      <c r="E15" s="21">
        <f>(E4+E5+E6+E7+E8+E9+E10+E11)/8</f>
        <v>23.327678459432384</v>
      </c>
      <c r="J15" s="4"/>
      <c r="P15" s="4"/>
    </row>
  </sheetData>
  <mergeCells count="6">
    <mergeCell ref="F2:F3"/>
    <mergeCell ref="E2:E3"/>
    <mergeCell ref="B15:D15"/>
    <mergeCell ref="G2:G3"/>
    <mergeCell ref="B2:D2"/>
    <mergeCell ref="B14:C1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2019-09-08T22:39:03Z</dcterms:created>
  <dcterms:modified xsi:type="dcterms:W3CDTF">2019-09-09T03:18:04Z</dcterms:modified>
</cp:coreProperties>
</file>